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<sst xmlns="http://schemas.openxmlformats.org/spreadsheetml/2006/main" count="41" uniqueCount="25">
  <si>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євро</t>
  </si>
  <si>
    <t>долар США</t>
  </si>
  <si>
    <t>фунт стерлінг</t>
  </si>
  <si>
    <t>Перераховано коштів до спеціального фонду державного бюджету</t>
  </si>
  <si>
    <t xml:space="preserve">станом на </t>
  </si>
  <si>
    <t xml:space="preserve">в іноземній валюті, в т. ч.:  </t>
  </si>
  <si>
    <t>в національній валюті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</si>
  <si>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</si>
  <si>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</si>
  <si>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</si>
  <si>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Надійшло коштів на рахунок НБУ</t>
  </si>
  <si>
    <t>Залишок коштів на рахунку НБУ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</si>
  <si>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</si>
  <si>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</si>
  <si>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</si>
  <si>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</si>
  <si>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</si>
  <si>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</si>
  <si>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</si>
  <si>
    <t>грн</t>
  </si>
  <si>
    <t>дол.США</t>
  </si>
  <si>
    <t xml:space="preserve"> євро</t>
  </si>
  <si>
    <t xml:space="preserve"> фунтів стерлінгів</t>
  </si>
  <si>
    <t xml:space="preserve"> дол.США</t>
  </si>
  <si>
    <t>фунтів стерлінгів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</si>
</sst>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SheetLayoutView="100" workbookViewId="0" topLeftCell="A1">
      <selection activeCell="G12" sqref="G12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5" t="s">
        <v>17</v>
      </c>
      <c r="B1" s="15"/>
      <c r="C1" s="16"/>
      <c r="D1" s="16"/>
      <c r="E1" s="16"/>
      <c r="F1" s="16"/>
      <c r="G1" s="16"/>
    </row>
    <row r="2" spans="2:7" ht="20.25" customHeight="1">
      <c r="B2" s="2" t="s">
        <v>4</v>
      </c>
      <c r="C2" s="3">
        <v>45292</v>
      </c>
      <c r="D2" s="5"/>
      <c r="E2" s="5"/>
      <c r="F2" s="5"/>
      <c r="G2" s="6"/>
    </row>
    <row r="3" spans="1:7" ht="15.75" thickBot="1">
      <c r="A3" s="14"/>
      <c r="B3" s="14"/>
      <c r="C3" s="14"/>
      <c r="D3" s="14"/>
      <c r="E3" s="14"/>
      <c r="F3" s="14"/>
      <c r="G3" s="14"/>
    </row>
    <row r="4" spans="1:7" ht="55.5" customHeight="1" thickTop="1">
      <c r="A4" s="26" t="s">
        <v>18</v>
      </c>
      <c r="B4" s="26" t="s">
        <v>16</v>
      </c>
      <c r="C4" s="26" t="s">
        <v>10</v>
      </c>
      <c r="D4" s="23" t="s">
        <v>3</v>
      </c>
      <c r="E4" s="23"/>
      <c r="F4" s="23"/>
      <c r="G4" s="26" t="s">
        <v>11</v>
      </c>
    </row>
    <row r="5" spans="1:7" ht="15.75" customHeight="1">
      <c r="A5" s="26"/>
      <c r="B5" s="26"/>
      <c r="C5" s="26"/>
      <c r="D5" s="24" t="s">
        <v>13</v>
      </c>
      <c r="E5" s="24" t="s">
        <v>12</v>
      </c>
      <c r="F5" s="24"/>
      <c r="G5" s="26"/>
    </row>
    <row r="6" spans="1:7" ht="28.5" customHeight="1" thickBot="1">
      <c r="A6" s="27"/>
      <c r="B6" s="27"/>
      <c r="C6" s="27"/>
      <c r="D6" s="25"/>
      <c r="E6" s="4" t="s">
        <v>14</v>
      </c>
      <c r="F6" s="4" t="s">
        <v>15</v>
      </c>
      <c r="G6" s="27"/>
    </row>
    <row r="7" spans="1:7" ht="17.25" customHeight="1" thickTop="1">
      <c r="A7" s="17" t="s">
        <v>9</v>
      </c>
      <c r="B7" s="18"/>
      <c r="C7" s="18"/>
      <c r="D7" s="18"/>
      <c r="E7" s="18"/>
      <c r="F7" s="18"/>
      <c r="G7" s="19"/>
    </row>
    <row r="8" spans="1:7" ht="30.75" customHeight="1">
      <c r="A8" s="7" t="s">
        <v>6</v>
      </c>
      <c r="B8" s="8" t="s">
        <v>19</v>
      </c>
      <c r="C8" s="9">
        <f>D8+G8</f>
        <v>16329557.61</v>
      </c>
      <c r="D8" s="9">
        <f>E8+F8</f>
        <v>15648883.93</v>
      </c>
      <c r="E8" s="9"/>
      <c r="F8" s="9">
        <v>15648883.93</v>
      </c>
      <c r="G8" s="9">
        <v>680673.68</v>
      </c>
    </row>
    <row r="9" spans="1:7" ht="30.75" customHeight="1">
      <c r="A9" s="10" t="s">
        <v>5</v>
      </c>
      <c r="B9" s="11"/>
      <c r="C9" s="12"/>
      <c r="D9" s="12"/>
      <c r="E9" s="12"/>
      <c r="F9" s="12"/>
      <c r="G9" s="12"/>
    </row>
    <row r="10" spans="1:7" ht="30.75" customHeight="1">
      <c r="A10" s="13" t="s">
        <v>1</v>
      </c>
      <c r="B10" s="11" t="s">
        <v>20</v>
      </c>
      <c r="C10" s="9">
        <f>D10+G10</f>
        <v>1458289.62</v>
      </c>
      <c r="D10" s="9">
        <f>E10+F10</f>
        <v>511400</v>
      </c>
      <c r="E10" s="12"/>
      <c r="F10" s="12">
        <v>511400</v>
      </c>
      <c r="G10" s="12">
        <v>946889.62</v>
      </c>
    </row>
    <row r="11" spans="1:7" ht="30.75" customHeight="1">
      <c r="A11" s="13" t="s">
        <v>0</v>
      </c>
      <c r="B11" s="11" t="s">
        <v>21</v>
      </c>
      <c r="C11" s="9">
        <f>D11+G11</f>
        <v>1518100</v>
      </c>
      <c r="D11" s="9">
        <f>E11+F11</f>
        <v>18000</v>
      </c>
      <c r="E11" s="12"/>
      <c r="F11" s="12">
        <v>18000</v>
      </c>
      <c r="G11" s="12">
        <v>1500100</v>
      </c>
    </row>
    <row r="12" spans="1:7" ht="24">
      <c r="A12" s="13" t="s">
        <v>2</v>
      </c>
      <c r="B12" s="11" t="s">
        <v>22</v>
      </c>
      <c r="C12" s="9">
        <f>D12+G12</f>
        <v>999</v>
      </c>
      <c r="D12" s="9">
        <f>E12+F12</f>
        <v>999</v>
      </c>
      <c r="E12" s="12"/>
      <c r="F12" s="12">
        <v>999</v>
      </c>
      <c r="G12" s="12"/>
    </row>
    <row r="13" spans="1:7" ht="15">
      <c r="A13" s="20" t="s">
        <v>7</v>
      </c>
      <c r="B13" s="21"/>
      <c r="C13" s="21"/>
      <c r="D13" s="21"/>
      <c r="E13" s="21"/>
      <c r="F13" s="21"/>
      <c r="G13" s="22"/>
    </row>
    <row r="14" spans="1:7" ht="15">
      <c r="A14" s="10" t="s">
        <v>6</v>
      </c>
      <c r="B14" s="8" t="s">
        <v>19</v>
      </c>
      <c r="C14" s="12">
        <v>16517.51</v>
      </c>
      <c r="D14" s="12"/>
      <c r="E14" s="12"/>
      <c r="F14" s="12"/>
      <c r="G14" s="12">
        <f>C14-D14</f>
        <v>16517.51</v>
      </c>
    </row>
    <row r="15" spans="1:7" ht="15">
      <c r="A15" s="10" t="s">
        <v>5</v>
      </c>
      <c r="B15" s="11"/>
      <c r="C15" s="12"/>
      <c r="D15" s="12"/>
      <c r="E15" s="12"/>
      <c r="F15" s="12"/>
      <c r="G15" s="12"/>
    </row>
    <row r="16" spans="1:7" ht="15">
      <c r="A16" s="13" t="s">
        <v>1</v>
      </c>
      <c r="B16" s="11" t="s">
        <v>23</v>
      </c>
      <c r="C16" s="12">
        <v>500</v>
      </c>
      <c r="D16" s="12"/>
      <c r="E16" s="12"/>
      <c r="F16" s="12"/>
      <c r="G16" s="12">
        <f aca="true" t="shared" si="0" ref="G16:G17">C16-D16</f>
        <v>500</v>
      </c>
    </row>
    <row r="17" spans="1:7" ht="15">
      <c r="A17" s="13" t="s">
        <v>0</v>
      </c>
      <c r="B17" s="11" t="s">
        <v>21</v>
      </c>
      <c r="C17" s="12">
        <v>4171.36</v>
      </c>
      <c r="D17" s="12"/>
      <c r="E17" s="12"/>
      <c r="F17" s="12"/>
      <c r="G17" s="12">
        <f t="shared" si="0"/>
        <v>4171.36</v>
      </c>
    </row>
    <row r="18" spans="1:7" ht="24">
      <c r="A18" s="13" t="s">
        <v>2</v>
      </c>
      <c r="B18" s="11" t="s">
        <v>24</v>
      </c>
      <c r="C18" s="12"/>
      <c r="D18" s="12"/>
      <c r="E18" s="12"/>
      <c r="F18" s="12"/>
      <c r="G18" s="12"/>
    </row>
    <row r="19" spans="1:7" ht="15">
      <c r="A19" s="20" t="s">
        <v>8</v>
      </c>
      <c r="B19" s="21"/>
      <c r="C19" s="21"/>
      <c r="D19" s="21"/>
      <c r="E19" s="21"/>
      <c r="F19" s="21"/>
      <c r="G19" s="22"/>
    </row>
    <row r="20" spans="1:7" ht="15">
      <c r="A20" s="10" t="s">
        <v>6</v>
      </c>
      <c r="B20" s="8" t="s">
        <v>19</v>
      </c>
      <c r="C20" s="12">
        <v>462459.02</v>
      </c>
      <c r="D20" s="12"/>
      <c r="E20" s="12"/>
      <c r="F20" s="12"/>
      <c r="G20" s="12">
        <v>462459.02</v>
      </c>
    </row>
    <row r="21" spans="1:7" ht="15">
      <c r="A21" s="10" t="s">
        <v>5</v>
      </c>
      <c r="B21" s="11"/>
      <c r="C21" s="12"/>
      <c r="D21" s="12"/>
      <c r="E21" s="12"/>
      <c r="F21" s="12"/>
      <c r="G21" s="12"/>
    </row>
    <row r="22" spans="1:7" ht="15">
      <c r="A22" s="13" t="s">
        <v>1</v>
      </c>
      <c r="B22" s="11" t="s">
        <v>23</v>
      </c>
      <c r="C22" s="12">
        <v>1000</v>
      </c>
      <c r="D22" s="12"/>
      <c r="E22" s="12"/>
      <c r="F22" s="12"/>
      <c r="G22" s="12">
        <f aca="true" t="shared" si="1" ref="G22">C22-D22</f>
        <v>1000</v>
      </c>
    </row>
    <row r="23" spans="1:7" ht="15">
      <c r="A23" s="13" t="s">
        <v>0</v>
      </c>
      <c r="B23" s="11" t="s">
        <v>0</v>
      </c>
      <c r="C23" s="12"/>
      <c r="D23" s="12"/>
      <c r="E23" s="12"/>
      <c r="F23" s="12"/>
      <c r="G23" s="12"/>
    </row>
    <row r="24" spans="1:7" ht="24">
      <c r="A24" s="13" t="s">
        <v>2</v>
      </c>
      <c r="B24" s="11" t="s">
        <v>22</v>
      </c>
      <c r="C24" s="12"/>
      <c r="D24" s="12"/>
      <c r="E24" s="12"/>
      <c r="F24" s="12"/>
      <c r="G24" s="12"/>
    </row>
  </sheetData>
  <mergeCells count="11"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2024-01-08T13:24:20Z</dcterms:modified>
  <cp:category/>
  <cp:version/>
  <cp:contentType/>
  <cp:contentStatus/>
</cp:coreProperties>
</file>